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23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mquintana\Cotrisa\mauricio_quintana\QUINTANA\INFORMACION\INFORMACION PAGINA WEB\Post_JR_08_07_2013\Base datos\Wasde\WASDE_2019\ENERO_2019\MAIZ\"/>
    </mc:Choice>
  </mc:AlternateContent>
  <xr:revisionPtr revIDLastSave="0" documentId="13_ncr:1_{3288E95F-A9F5-4306-93FC-CBF61BA2DDCE}" xr6:coauthVersionLast="40" xr6:coauthVersionMax="40" xr10:uidLastSave="{00000000-0000-0000-0000-000000000000}"/>
  <bookViews>
    <workbookView xWindow="-120" yWindow="-120" windowWidth="24240" windowHeight="13290" xr2:uid="{00000000-000D-0000-FFFF-FFFF00000000}"/>
  </bookViews>
  <sheets>
    <sheet name="Dat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8" i="1" l="1"/>
  <c r="M8" i="1" s="1"/>
  <c r="H8" i="1"/>
  <c r="L8" i="1" s="1"/>
  <c r="G8" i="1"/>
  <c r="K8" i="1" s="1"/>
  <c r="N9" i="1" l="1"/>
  <c r="M9" i="1"/>
  <c r="J9" i="1"/>
  <c r="I9" i="1"/>
</calcChain>
</file>

<file path=xl/sharedStrings.xml><?xml version="1.0" encoding="utf-8"?>
<sst xmlns="http://schemas.openxmlformats.org/spreadsheetml/2006/main" count="57" uniqueCount="55">
  <si>
    <t>MMT</t>
  </si>
  <si>
    <t>China</t>
  </si>
  <si>
    <t>India</t>
  </si>
  <si>
    <t xml:space="preserve">  </t>
  </si>
  <si>
    <t>Argentina</t>
  </si>
  <si>
    <t>País/Región</t>
  </si>
  <si>
    <t>Cambio en Producción</t>
  </si>
  <si>
    <t>Respecto al Mes Pasado</t>
  </si>
  <si>
    <t>Respecto al Año Pasado</t>
  </si>
  <si>
    <t>Porcentaje</t>
  </si>
  <si>
    <t>Mundo</t>
  </si>
  <si>
    <t>Estados Unidos</t>
  </si>
  <si>
    <t>Total Extranjeros</t>
  </si>
  <si>
    <t>Rusia</t>
  </si>
  <si>
    <t>Ucrania</t>
  </si>
  <si>
    <t>Turquía</t>
  </si>
  <si>
    <t>Egipto</t>
  </si>
  <si>
    <t>Otros</t>
  </si>
  <si>
    <t>Área (Millones de Hectáreas)</t>
  </si>
  <si>
    <t>Rendimiento (Toneladas por Hectárea)</t>
  </si>
  <si>
    <t>Producción (Millones de Toneladas)</t>
  </si>
  <si>
    <t>Canadá</t>
  </si>
  <si>
    <t>Indonesia</t>
  </si>
  <si>
    <t>Vietnam</t>
  </si>
  <si>
    <t>Nigeria</t>
  </si>
  <si>
    <t>Área, Rendimiento y Producción Mundial de Maíz</t>
  </si>
  <si>
    <t>Brasil</t>
  </si>
  <si>
    <t>México</t>
  </si>
  <si>
    <t>Filipinas</t>
  </si>
  <si>
    <t>Tailandia</t>
  </si>
  <si>
    <t>Etiopía</t>
  </si>
  <si>
    <t>Zimbabue</t>
  </si>
  <si>
    <t>Bolivia</t>
  </si>
  <si>
    <t>Unión Europea</t>
  </si>
  <si>
    <t>África</t>
  </si>
  <si>
    <t>Sudáfrica</t>
  </si>
  <si>
    <t>Tanzania</t>
  </si>
  <si>
    <t>Malaui</t>
  </si>
  <si>
    <t>Zambia</t>
  </si>
  <si>
    <t>Kenia</t>
  </si>
  <si>
    <t>Uganda</t>
  </si>
  <si>
    <t>Sudámerica</t>
  </si>
  <si>
    <t>Antigua Unión Soviética-12</t>
  </si>
  <si>
    <t>Pakistán</t>
  </si>
  <si>
    <t>Nepal</t>
  </si>
  <si>
    <t>Sudeste de Ásia</t>
  </si>
  <si>
    <t>Sur de Ásia</t>
  </si>
  <si>
    <t>2016/17</t>
  </si>
  <si>
    <t>Prel, 2017/18</t>
  </si>
  <si>
    <t>2018/19 Proj,</t>
  </si>
  <si>
    <t>Noviembre</t>
  </si>
  <si>
    <t>Diciembre</t>
  </si>
  <si>
    <t>Reporte WASDE mes enero 2019 no fue publicado.</t>
  </si>
  <si>
    <t>NOTE: Due to the lapse in Federal funding, the World Agricultural Supply and Demand Estimates report for January 2019 will not be published.</t>
  </si>
  <si>
    <t>https://www.usda.gov/oce/commodity/wasde/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</si>
</sst>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 ;[Red]\-#,##0.0\ "/>
    <numFmt numFmtId="165" formatCode="0.0"/>
  </numFmts>
  <fonts count="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1" tint="0.249977111117893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">
    <xf numFmtId="0" fontId="0" fillId="0" borderId="0"/>
    <xf numFmtId="0" fontId="2" fillId="2" borderId="0" applyNumberFormat="0" applyBorder="0" applyAlignment="0" applyProtection="0"/>
    <xf numFmtId="0" fontId="3" fillId="0" borderId="7" applyNumberFormat="0" applyFill="0" applyAlignment="0" applyProtection="0"/>
    <xf numFmtId="0" fontId="4" fillId="0" borderId="0" applyNumberFormat="0" applyFill="0" applyBorder="0" applyAlignment="0" applyProtection="0"/>
  </cellStyleXfs>
  <cellXfs count="31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164" fontId="0" fillId="0" borderId="1" xfId="0" applyNumberFormat="1" applyBorder="1" applyAlignment="1">
      <alignment horizontal="right"/>
    </xf>
    <xf numFmtId="164" fontId="0" fillId="0" borderId="5" xfId="0" applyNumberFormat="1" applyBorder="1" applyAlignment="1">
      <alignment horizontal="right"/>
    </xf>
    <xf numFmtId="164" fontId="0" fillId="0" borderId="3" xfId="0" applyNumberFormat="1" applyBorder="1" applyAlignment="1">
      <alignment horizontal="right"/>
    </xf>
    <xf numFmtId="0" fontId="1" fillId="3" borderId="5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indent="1"/>
    </xf>
    <xf numFmtId="0" fontId="0" fillId="0" borderId="1" xfId="0" applyBorder="1" applyAlignment="1">
      <alignment horizontal="left" indent="1"/>
    </xf>
    <xf numFmtId="0" fontId="3" fillId="0" borderId="1" xfId="0" applyFont="1" applyBorder="1" applyAlignment="1">
      <alignment horizontal="left" indent="1"/>
    </xf>
    <xf numFmtId="0" fontId="0" fillId="0" borderId="5" xfId="0" applyBorder="1" applyAlignment="1">
      <alignment horizontal="left" indent="1"/>
    </xf>
    <xf numFmtId="0" fontId="0" fillId="0" borderId="1" xfId="0" applyFont="1" applyBorder="1" applyAlignment="1">
      <alignment horizontal="left" indent="1"/>
    </xf>
    <xf numFmtId="0" fontId="0" fillId="0" borderId="3" xfId="0" applyBorder="1" applyAlignment="1">
      <alignment horizontal="left" indent="1"/>
    </xf>
    <xf numFmtId="0" fontId="0" fillId="0" borderId="1" xfId="0" applyNumberFormat="1" applyBorder="1" applyAlignment="1">
      <alignment horizontal="right"/>
    </xf>
    <xf numFmtId="0" fontId="0" fillId="0" borderId="5" xfId="0" applyNumberFormat="1" applyBorder="1" applyAlignment="1">
      <alignment horizontal="right"/>
    </xf>
    <xf numFmtId="0" fontId="0" fillId="0" borderId="1" xfId="0" applyNumberFormat="1" applyBorder="1"/>
    <xf numFmtId="164" fontId="0" fillId="0" borderId="4" xfId="0" applyNumberFormat="1" applyBorder="1" applyAlignment="1">
      <alignment horizontal="right"/>
    </xf>
    <xf numFmtId="165" fontId="0" fillId="0" borderId="0" xfId="0" applyNumberFormat="1"/>
    <xf numFmtId="4" fontId="0" fillId="0" borderId="1" xfId="0" applyNumberFormat="1" applyBorder="1" applyAlignment="1">
      <alignment horizontal="right"/>
    </xf>
    <xf numFmtId="0" fontId="1" fillId="3" borderId="5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5" fillId="0" borderId="0" xfId="0" applyFont="1"/>
    <xf numFmtId="0" fontId="6" fillId="0" borderId="0" xfId="3" applyFont="1"/>
  </cellXfs>
  <cellStyles count="4">
    <cellStyle name="Hipervínculo" xfId="3" builtinId="8"/>
    <cellStyle name="Neutral" xfId="1" builtinId="28" customBuiltin="1"/>
    <cellStyle name="Normal" xfId="0" builtinId="0"/>
    <cellStyle name="Total" xfId="2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50800</xdr:colOff>
      <xdr:row>0</xdr:row>
      <xdr:rowOff>63500</xdr:rowOff>
    </xdr:from>
    <xdr:to>
      <xdr:col>2</xdr:col>
      <xdr:colOff>609926</xdr:colOff>
      <xdr:row>4</xdr:row>
      <xdr:rowOff>25400</xdr:rowOff>
    </xdr:to>
    <xdr:pic>
      <xdr:nvPicPr>
        <xdr:cNvPr id="1037" name="1 Imagen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63500"/>
          <a:ext cx="2413000" cy="673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usda.gov/oce/commodity/was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6:AK61"/>
  <sheetViews>
    <sheetView showGridLines="0" tabSelected="1" topLeftCell="A40" zoomScale="85" zoomScaleNormal="85" zoomScalePageLayoutView="80" workbookViewId="0">
      <selection activeCell="B59" sqref="B59:M61"/>
    </sheetView>
  </sheetViews>
  <sheetFormatPr baseColWidth="10" defaultRowHeight="15" x14ac:dyDescent="0.25"/>
  <cols>
    <col min="2" max="2" width="27.5703125" customWidth="1"/>
    <col min="3" max="6" width="11.5703125" customWidth="1"/>
    <col min="7" max="10" width="13.5703125" customWidth="1"/>
    <col min="11" max="11" width="10.42578125" customWidth="1"/>
    <col min="12" max="12" width="12.140625" bestFit="1" customWidth="1"/>
    <col min="13" max="13" width="12.7109375" customWidth="1"/>
    <col min="14" max="14" width="12.5703125" customWidth="1"/>
    <col min="15" max="15" width="12.140625" customWidth="1"/>
    <col min="16" max="16" width="10.42578125" customWidth="1"/>
    <col min="17" max="17" width="11.85546875" customWidth="1"/>
    <col min="18" max="18" width="10.28515625" customWidth="1"/>
  </cols>
  <sheetData>
    <row r="6" spans="2:37" ht="18" customHeight="1" x14ac:dyDescent="0.25">
      <c r="B6" s="25" t="s">
        <v>25</v>
      </c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7"/>
    </row>
    <row r="7" spans="2:37" ht="25.5" customHeight="1" x14ac:dyDescent="0.25">
      <c r="B7" s="28" t="s">
        <v>5</v>
      </c>
      <c r="C7" s="28" t="s">
        <v>18</v>
      </c>
      <c r="D7" s="28"/>
      <c r="E7" s="28"/>
      <c r="F7" s="28"/>
      <c r="G7" s="28" t="s">
        <v>19</v>
      </c>
      <c r="H7" s="28"/>
      <c r="I7" s="28"/>
      <c r="J7" s="28"/>
      <c r="K7" s="28" t="s">
        <v>20</v>
      </c>
      <c r="L7" s="28"/>
      <c r="M7" s="28"/>
      <c r="N7" s="28"/>
      <c r="O7" s="28" t="s">
        <v>6</v>
      </c>
      <c r="P7" s="28"/>
      <c r="Q7" s="28"/>
      <c r="R7" s="28"/>
    </row>
    <row r="8" spans="2:37" ht="15" customHeight="1" x14ac:dyDescent="0.25">
      <c r="B8" s="28"/>
      <c r="C8" s="23" t="s">
        <v>47</v>
      </c>
      <c r="D8" s="23" t="s">
        <v>48</v>
      </c>
      <c r="E8" s="28" t="s">
        <v>49</v>
      </c>
      <c r="F8" s="28"/>
      <c r="G8" s="23" t="str">
        <f>+C8</f>
        <v>2016/17</v>
      </c>
      <c r="H8" s="23" t="str">
        <f>+D8</f>
        <v>Prel, 2017/18</v>
      </c>
      <c r="I8" s="28" t="str">
        <f>+E8</f>
        <v>2018/19 Proj,</v>
      </c>
      <c r="J8" s="28"/>
      <c r="K8" s="23" t="str">
        <f>+G8</f>
        <v>2016/17</v>
      </c>
      <c r="L8" s="23" t="str">
        <f>+H8</f>
        <v>Prel, 2017/18</v>
      </c>
      <c r="M8" s="28" t="str">
        <f>+I8</f>
        <v>2018/19 Proj,</v>
      </c>
      <c r="N8" s="28"/>
      <c r="O8" s="28" t="s">
        <v>7</v>
      </c>
      <c r="P8" s="28"/>
      <c r="Q8" s="28" t="s">
        <v>8</v>
      </c>
      <c r="R8" s="28"/>
    </row>
    <row r="9" spans="2:37" ht="14.25" customHeight="1" x14ac:dyDescent="0.25">
      <c r="B9" s="23"/>
      <c r="C9" s="24"/>
      <c r="D9" s="24"/>
      <c r="E9" s="21" t="s">
        <v>50</v>
      </c>
      <c r="F9" s="22" t="s">
        <v>51</v>
      </c>
      <c r="G9" s="24"/>
      <c r="H9" s="24"/>
      <c r="I9" s="20" t="str">
        <f>E9</f>
        <v>Noviembre</v>
      </c>
      <c r="J9" s="20" t="str">
        <f>F9</f>
        <v>Diciembre</v>
      </c>
      <c r="K9" s="24"/>
      <c r="L9" s="24"/>
      <c r="M9" s="20" t="str">
        <f>E9</f>
        <v>Noviembre</v>
      </c>
      <c r="N9" s="20" t="str">
        <f>F9</f>
        <v>Diciembre</v>
      </c>
      <c r="O9" s="7" t="s">
        <v>0</v>
      </c>
      <c r="P9" s="7" t="s">
        <v>9</v>
      </c>
      <c r="Q9" s="7" t="s">
        <v>0</v>
      </c>
      <c r="R9" s="7" t="s">
        <v>9</v>
      </c>
    </row>
    <row r="10" spans="2:37" ht="15" customHeight="1" x14ac:dyDescent="0.25">
      <c r="B10" s="1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3"/>
    </row>
    <row r="11" spans="2:37" ht="15" customHeight="1" x14ac:dyDescent="0.25">
      <c r="B11" s="10" t="s">
        <v>10</v>
      </c>
      <c r="C11" s="14">
        <v>194.34</v>
      </c>
      <c r="D11" s="14">
        <v>190.63</v>
      </c>
      <c r="E11" s="14">
        <v>183.76</v>
      </c>
      <c r="F11" s="14">
        <v>188.63</v>
      </c>
      <c r="G11" s="14">
        <v>5.78</v>
      </c>
      <c r="H11" s="14">
        <v>5.65</v>
      </c>
      <c r="I11" s="14">
        <v>5.81</v>
      </c>
      <c r="J11" s="14">
        <v>5.83</v>
      </c>
      <c r="K11" s="4">
        <v>1122.45</v>
      </c>
      <c r="L11" s="14">
        <v>1076.23</v>
      </c>
      <c r="M11" s="19">
        <v>1068.31</v>
      </c>
      <c r="N11" s="19">
        <v>1098.95</v>
      </c>
      <c r="O11" s="4">
        <v>30.65</v>
      </c>
      <c r="P11" s="4">
        <v>2.87</v>
      </c>
      <c r="Q11" s="4">
        <v>22.72</v>
      </c>
      <c r="R11" s="4">
        <v>2.11</v>
      </c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</row>
    <row r="12" spans="2:37" x14ac:dyDescent="0.25">
      <c r="B12" s="9" t="s">
        <v>11</v>
      </c>
      <c r="C12" s="14">
        <v>35.11</v>
      </c>
      <c r="D12" s="14">
        <v>33.47</v>
      </c>
      <c r="E12" s="14">
        <v>33.090000000000003</v>
      </c>
      <c r="F12" s="14">
        <v>33.090000000000003</v>
      </c>
      <c r="G12" s="14">
        <v>10.96</v>
      </c>
      <c r="H12" s="14">
        <v>11.08</v>
      </c>
      <c r="I12" s="14">
        <v>11.34</v>
      </c>
      <c r="J12" s="14">
        <v>11.23</v>
      </c>
      <c r="K12" s="14">
        <v>384.78</v>
      </c>
      <c r="L12" s="14">
        <v>370.96</v>
      </c>
      <c r="M12" s="14">
        <v>375.37</v>
      </c>
      <c r="N12" s="14">
        <v>371.52</v>
      </c>
      <c r="O12" s="4">
        <v>-3.86</v>
      </c>
      <c r="P12" s="4">
        <v>-1.03</v>
      </c>
      <c r="Q12" s="4">
        <v>0.56000000000000005</v>
      </c>
      <c r="R12" s="4">
        <v>0.15</v>
      </c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</row>
    <row r="13" spans="2:37" ht="15" customHeight="1" x14ac:dyDescent="0.25">
      <c r="B13" s="9" t="s">
        <v>12</v>
      </c>
      <c r="C13" s="14">
        <v>159.24</v>
      </c>
      <c r="D13" s="4">
        <v>157.16</v>
      </c>
      <c r="E13" s="14">
        <v>150.66999999999999</v>
      </c>
      <c r="F13" s="14">
        <v>155.54</v>
      </c>
      <c r="G13" s="14">
        <v>4.63</v>
      </c>
      <c r="H13" s="14">
        <v>4.49</v>
      </c>
      <c r="I13" s="14">
        <v>4.5999999999999996</v>
      </c>
      <c r="J13" s="14">
        <v>4.68</v>
      </c>
      <c r="K13" s="14">
        <v>737.67</v>
      </c>
      <c r="L13" s="14">
        <v>705.27</v>
      </c>
      <c r="M13" s="14">
        <v>692.93</v>
      </c>
      <c r="N13" s="14">
        <v>727.44</v>
      </c>
      <c r="O13" s="4">
        <v>34.5</v>
      </c>
      <c r="P13" s="4">
        <v>4.9800000000000004</v>
      </c>
      <c r="Q13" s="4">
        <v>22.16</v>
      </c>
      <c r="R13" s="4">
        <v>3.14</v>
      </c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</row>
    <row r="14" spans="2:37" ht="15" customHeight="1" x14ac:dyDescent="0.25">
      <c r="B14" s="11" t="s">
        <v>1</v>
      </c>
      <c r="C14" s="15">
        <v>44.18</v>
      </c>
      <c r="D14" s="15">
        <v>42.4</v>
      </c>
      <c r="E14" s="5">
        <v>36.5</v>
      </c>
      <c r="F14" s="5">
        <v>41.5</v>
      </c>
      <c r="G14" s="15">
        <v>5.97</v>
      </c>
      <c r="H14" s="15">
        <v>6.11</v>
      </c>
      <c r="I14" s="15">
        <v>6.16</v>
      </c>
      <c r="J14" s="15">
        <v>6.17</v>
      </c>
      <c r="K14" s="15">
        <v>263.61</v>
      </c>
      <c r="L14" s="15">
        <v>259.07</v>
      </c>
      <c r="M14" s="15">
        <v>225</v>
      </c>
      <c r="N14" s="15">
        <v>256</v>
      </c>
      <c r="O14" s="4">
        <v>31</v>
      </c>
      <c r="P14" s="4">
        <v>13.78</v>
      </c>
      <c r="Q14" s="4">
        <v>-3.07</v>
      </c>
      <c r="R14" s="4">
        <v>-1.19</v>
      </c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</row>
    <row r="15" spans="2:37" ht="15" customHeight="1" x14ac:dyDescent="0.25">
      <c r="B15" s="13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</row>
    <row r="16" spans="2:37" ht="15" customHeight="1" x14ac:dyDescent="0.25">
      <c r="B16" s="8" t="s">
        <v>41</v>
      </c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17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</row>
    <row r="17" spans="2:37" x14ac:dyDescent="0.25">
      <c r="B17" s="9" t="s">
        <v>26</v>
      </c>
      <c r="C17" s="14">
        <v>17.600000000000001</v>
      </c>
      <c r="D17" s="14">
        <v>16.600000000000001</v>
      </c>
      <c r="E17" s="4">
        <v>17.5</v>
      </c>
      <c r="F17" s="4">
        <v>17.5</v>
      </c>
      <c r="G17" s="14">
        <v>5.6</v>
      </c>
      <c r="H17" s="14">
        <v>4.9400000000000004</v>
      </c>
      <c r="I17" s="4">
        <v>5.4</v>
      </c>
      <c r="J17" s="4">
        <v>5.4</v>
      </c>
      <c r="K17" s="14">
        <v>98.5</v>
      </c>
      <c r="L17" s="4">
        <v>82</v>
      </c>
      <c r="M17" s="4">
        <v>94.5</v>
      </c>
      <c r="N17" s="4">
        <v>94.5</v>
      </c>
      <c r="O17" s="4">
        <v>0</v>
      </c>
      <c r="P17" s="4">
        <v>0</v>
      </c>
      <c r="Q17" s="4">
        <v>12.5</v>
      </c>
      <c r="R17" s="4">
        <v>15.24</v>
      </c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</row>
    <row r="18" spans="2:37" ht="15" customHeight="1" x14ac:dyDescent="0.25">
      <c r="B18" s="11" t="s">
        <v>4</v>
      </c>
      <c r="C18" s="5">
        <v>4.9000000000000004</v>
      </c>
      <c r="D18" s="15">
        <v>5.2</v>
      </c>
      <c r="E18" s="15">
        <v>5</v>
      </c>
      <c r="F18" s="15">
        <v>5.2</v>
      </c>
      <c r="G18" s="15">
        <v>8.3699999999999992</v>
      </c>
      <c r="H18" s="15">
        <v>6.15</v>
      </c>
      <c r="I18" s="15">
        <v>8.1999999999999993</v>
      </c>
      <c r="J18" s="15">
        <v>8.17</v>
      </c>
      <c r="K18" s="5">
        <v>41</v>
      </c>
      <c r="L18" s="5">
        <v>32</v>
      </c>
      <c r="M18" s="15">
        <v>41</v>
      </c>
      <c r="N18" s="5">
        <v>42.5</v>
      </c>
      <c r="O18" s="4">
        <v>1.5</v>
      </c>
      <c r="P18" s="4">
        <v>3.66</v>
      </c>
      <c r="Q18" s="4">
        <v>10.5</v>
      </c>
      <c r="R18" s="4">
        <v>32.81</v>
      </c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</row>
    <row r="19" spans="2:37" ht="15" customHeight="1" x14ac:dyDescent="0.25">
      <c r="B19" s="9" t="s">
        <v>32</v>
      </c>
      <c r="C19" s="14">
        <v>0.09</v>
      </c>
      <c r="D19" s="14">
        <v>0.37</v>
      </c>
      <c r="E19" s="14">
        <v>0.33</v>
      </c>
      <c r="F19" s="14">
        <v>0.33</v>
      </c>
      <c r="G19" s="14">
        <v>1.38</v>
      </c>
      <c r="H19" s="14">
        <v>2.5</v>
      </c>
      <c r="I19" s="14">
        <v>2.65</v>
      </c>
      <c r="J19" s="14">
        <v>2.65</v>
      </c>
      <c r="K19" s="14">
        <v>0.12</v>
      </c>
      <c r="L19" s="14">
        <v>0.93</v>
      </c>
      <c r="M19" s="14">
        <v>0.88</v>
      </c>
      <c r="N19" s="14">
        <v>0.88</v>
      </c>
      <c r="O19" s="4">
        <v>0</v>
      </c>
      <c r="P19" s="4">
        <v>0</v>
      </c>
      <c r="Q19" s="4">
        <v>-0.05</v>
      </c>
      <c r="R19" s="4">
        <v>-5.41</v>
      </c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</row>
    <row r="20" spans="2:37" ht="15" customHeight="1" x14ac:dyDescent="0.25">
      <c r="B20" s="13" t="s">
        <v>3</v>
      </c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</row>
    <row r="21" spans="2:37" ht="15" customHeight="1" x14ac:dyDescent="0.25">
      <c r="B21" s="10" t="s">
        <v>33</v>
      </c>
      <c r="C21" s="14">
        <v>8.57</v>
      </c>
      <c r="D21" s="14">
        <v>8.3800000000000008</v>
      </c>
      <c r="E21" s="14">
        <v>8.25</v>
      </c>
      <c r="F21" s="14">
        <v>8.0500000000000007</v>
      </c>
      <c r="G21" s="14">
        <v>7.23</v>
      </c>
      <c r="H21" s="14">
        <v>7.41</v>
      </c>
      <c r="I21" s="14">
        <v>7.39</v>
      </c>
      <c r="J21" s="14">
        <v>7.39</v>
      </c>
      <c r="K21" s="14">
        <v>61.88</v>
      </c>
      <c r="L21" s="14">
        <v>62.1</v>
      </c>
      <c r="M21" s="14">
        <v>61</v>
      </c>
      <c r="N21" s="14">
        <v>59.5</v>
      </c>
      <c r="O21" s="4">
        <v>-1.5</v>
      </c>
      <c r="P21" s="4">
        <v>-2.46</v>
      </c>
      <c r="Q21" s="4">
        <v>-2.6</v>
      </c>
      <c r="R21" s="4">
        <v>-4.1900000000000004</v>
      </c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</row>
    <row r="22" spans="2:37" ht="15" customHeight="1" x14ac:dyDescent="0.25">
      <c r="B22" s="13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</row>
    <row r="23" spans="2:37" ht="15" customHeight="1" x14ac:dyDescent="0.25">
      <c r="B23" s="8" t="s">
        <v>34</v>
      </c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17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</row>
    <row r="24" spans="2:37" ht="15" customHeight="1" x14ac:dyDescent="0.25">
      <c r="B24" s="9" t="s">
        <v>35</v>
      </c>
      <c r="C24" s="14">
        <v>3</v>
      </c>
      <c r="D24" s="14">
        <v>2.63</v>
      </c>
      <c r="E24" s="14">
        <v>2.6</v>
      </c>
      <c r="F24" s="14">
        <v>2.6</v>
      </c>
      <c r="G24" s="14">
        <v>5.86</v>
      </c>
      <c r="H24" s="14">
        <v>5.13</v>
      </c>
      <c r="I24" s="14">
        <v>5</v>
      </c>
      <c r="J24" s="14">
        <v>5</v>
      </c>
      <c r="K24" s="14">
        <v>17.55</v>
      </c>
      <c r="L24" s="14">
        <v>13.53</v>
      </c>
      <c r="M24" s="14">
        <v>13</v>
      </c>
      <c r="N24" s="14">
        <v>13</v>
      </c>
      <c r="O24" s="4">
        <v>0</v>
      </c>
      <c r="P24" s="4">
        <v>0</v>
      </c>
      <c r="Q24" s="4">
        <v>-0.53</v>
      </c>
      <c r="R24" s="4">
        <v>-3.88</v>
      </c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</row>
    <row r="25" spans="2:37" ht="15" customHeight="1" x14ac:dyDescent="0.25">
      <c r="B25" s="9" t="s">
        <v>24</v>
      </c>
      <c r="C25" s="14">
        <v>6.54</v>
      </c>
      <c r="D25" s="14">
        <v>6.5</v>
      </c>
      <c r="E25" s="14">
        <v>6.5</v>
      </c>
      <c r="F25" s="14">
        <v>6.5</v>
      </c>
      <c r="G25" s="14">
        <v>1.59</v>
      </c>
      <c r="H25" s="14">
        <v>1.69</v>
      </c>
      <c r="I25" s="14">
        <v>1.69</v>
      </c>
      <c r="J25" s="14">
        <v>1.69</v>
      </c>
      <c r="K25" s="14">
        <v>10.42</v>
      </c>
      <c r="L25" s="14">
        <v>11</v>
      </c>
      <c r="M25" s="14">
        <v>11</v>
      </c>
      <c r="N25" s="14">
        <v>11</v>
      </c>
      <c r="O25" s="4">
        <v>0</v>
      </c>
      <c r="P25" s="4">
        <v>0</v>
      </c>
      <c r="Q25" s="4">
        <v>0</v>
      </c>
      <c r="R25" s="4">
        <v>0</v>
      </c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</row>
    <row r="26" spans="2:37" ht="15" customHeight="1" x14ac:dyDescent="0.25">
      <c r="B26" s="9" t="s">
        <v>30</v>
      </c>
      <c r="C26" s="14">
        <v>2.14</v>
      </c>
      <c r="D26" s="14">
        <v>2.23</v>
      </c>
      <c r="E26" s="14">
        <v>2.25</v>
      </c>
      <c r="F26" s="14">
        <v>2.25</v>
      </c>
      <c r="G26" s="14">
        <v>3.42</v>
      </c>
      <c r="H26" s="14">
        <v>3.14</v>
      </c>
      <c r="I26" s="14">
        <v>3.16</v>
      </c>
      <c r="J26" s="14">
        <v>3.16</v>
      </c>
      <c r="K26" s="14">
        <v>7.3</v>
      </c>
      <c r="L26" s="14">
        <v>7</v>
      </c>
      <c r="M26" s="14">
        <v>7.1</v>
      </c>
      <c r="N26" s="14">
        <v>7.1</v>
      </c>
      <c r="O26" s="4">
        <v>0</v>
      </c>
      <c r="P26" s="4">
        <v>0</v>
      </c>
      <c r="Q26" s="4">
        <v>0.1</v>
      </c>
      <c r="R26" s="4">
        <v>1.43</v>
      </c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</row>
    <row r="27" spans="2:37" ht="15" customHeight="1" x14ac:dyDescent="0.25">
      <c r="B27" s="9" t="s">
        <v>16</v>
      </c>
      <c r="C27" s="14">
        <v>0.75</v>
      </c>
      <c r="D27" s="14">
        <v>0.8</v>
      </c>
      <c r="E27" s="14">
        <v>0.85</v>
      </c>
      <c r="F27" s="14">
        <v>0.85</v>
      </c>
      <c r="G27" s="14">
        <v>8</v>
      </c>
      <c r="H27" s="14">
        <v>8</v>
      </c>
      <c r="I27" s="14">
        <v>8</v>
      </c>
      <c r="J27" s="4">
        <v>8</v>
      </c>
      <c r="K27" s="14">
        <v>6</v>
      </c>
      <c r="L27" s="14">
        <v>6.4</v>
      </c>
      <c r="M27" s="14">
        <v>6.8</v>
      </c>
      <c r="N27" s="14">
        <v>6.8</v>
      </c>
      <c r="O27" s="4">
        <v>0</v>
      </c>
      <c r="P27" s="4">
        <v>0</v>
      </c>
      <c r="Q27" s="4">
        <v>0.4</v>
      </c>
      <c r="R27" s="4">
        <v>6.25</v>
      </c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</row>
    <row r="28" spans="2:37" ht="15" customHeight="1" x14ac:dyDescent="0.25">
      <c r="B28" s="9" t="s">
        <v>36</v>
      </c>
      <c r="C28" s="14">
        <v>4.2</v>
      </c>
      <c r="D28" s="14">
        <v>4.2</v>
      </c>
      <c r="E28" s="4">
        <v>4.2</v>
      </c>
      <c r="F28" s="4">
        <v>4.2</v>
      </c>
      <c r="G28" s="14">
        <v>1.1499999999999999</v>
      </c>
      <c r="H28" s="14">
        <v>1.27</v>
      </c>
      <c r="I28" s="14">
        <v>1.29</v>
      </c>
      <c r="J28" s="14">
        <v>1.29</v>
      </c>
      <c r="K28" s="14">
        <v>4.82</v>
      </c>
      <c r="L28" s="14">
        <v>5.35</v>
      </c>
      <c r="M28" s="4">
        <v>5.4</v>
      </c>
      <c r="N28" s="4">
        <v>5.4</v>
      </c>
      <c r="O28" s="4">
        <v>0</v>
      </c>
      <c r="P28" s="4">
        <v>0</v>
      </c>
      <c r="Q28" s="4">
        <v>0.05</v>
      </c>
      <c r="R28" s="4">
        <v>0.93</v>
      </c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</row>
    <row r="29" spans="2:37" ht="15" customHeight="1" x14ac:dyDescent="0.25">
      <c r="B29" s="9" t="s">
        <v>37</v>
      </c>
      <c r="C29" s="14">
        <v>1.67</v>
      </c>
      <c r="D29" s="14">
        <v>1.7</v>
      </c>
      <c r="E29" s="14">
        <v>1.7</v>
      </c>
      <c r="F29" s="14">
        <v>1.7</v>
      </c>
      <c r="G29" s="14">
        <v>1.42</v>
      </c>
      <c r="H29" s="14">
        <v>2.04</v>
      </c>
      <c r="I29" s="14">
        <v>1.65</v>
      </c>
      <c r="J29" s="14">
        <v>1.65</v>
      </c>
      <c r="K29" s="14">
        <v>2.37</v>
      </c>
      <c r="L29" s="14">
        <v>3.46</v>
      </c>
      <c r="M29" s="14">
        <v>2.8</v>
      </c>
      <c r="N29" s="14">
        <v>2.8</v>
      </c>
      <c r="O29" s="4">
        <v>0</v>
      </c>
      <c r="P29" s="4">
        <v>0</v>
      </c>
      <c r="Q29" s="4">
        <v>-0.66</v>
      </c>
      <c r="R29" s="4">
        <v>-19.170000000000002</v>
      </c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</row>
    <row r="30" spans="2:37" x14ac:dyDescent="0.25">
      <c r="B30" s="9" t="s">
        <v>38</v>
      </c>
      <c r="C30" s="14">
        <v>1.1599999999999999</v>
      </c>
      <c r="D30" s="4">
        <v>1.43</v>
      </c>
      <c r="E30" s="14">
        <v>1.0900000000000001</v>
      </c>
      <c r="F30" s="14">
        <v>1.0900000000000001</v>
      </c>
      <c r="G30" s="14">
        <v>2.48</v>
      </c>
      <c r="H30" s="14">
        <v>2.52</v>
      </c>
      <c r="I30" s="14">
        <v>2.21</v>
      </c>
      <c r="J30" s="14">
        <v>2.21</v>
      </c>
      <c r="K30" s="14">
        <v>2.87</v>
      </c>
      <c r="L30" s="14">
        <v>3.61</v>
      </c>
      <c r="M30" s="14">
        <v>2.4</v>
      </c>
      <c r="N30" s="14">
        <v>2.4</v>
      </c>
      <c r="O30" s="4">
        <v>0</v>
      </c>
      <c r="P30" s="4">
        <v>0</v>
      </c>
      <c r="Q30" s="4">
        <v>-1.21</v>
      </c>
      <c r="R30" s="4">
        <v>-33.6</v>
      </c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</row>
    <row r="31" spans="2:37" ht="15" customHeight="1" x14ac:dyDescent="0.25">
      <c r="B31" s="9" t="s">
        <v>39</v>
      </c>
      <c r="C31" s="14">
        <v>2.34</v>
      </c>
      <c r="D31" s="14">
        <v>2.1</v>
      </c>
      <c r="E31" s="4">
        <v>2.15</v>
      </c>
      <c r="F31" s="14">
        <v>2.2000000000000002</v>
      </c>
      <c r="G31" s="14">
        <v>1.43</v>
      </c>
      <c r="H31" s="14">
        <v>1.4</v>
      </c>
      <c r="I31" s="14">
        <v>1.63</v>
      </c>
      <c r="J31" s="14">
        <v>1.82</v>
      </c>
      <c r="K31" s="14">
        <v>3.34</v>
      </c>
      <c r="L31" s="14">
        <v>2.95</v>
      </c>
      <c r="M31" s="14">
        <v>3.5</v>
      </c>
      <c r="N31" s="14">
        <v>4</v>
      </c>
      <c r="O31" s="4">
        <v>0.5</v>
      </c>
      <c r="P31" s="4">
        <v>14.29</v>
      </c>
      <c r="Q31" s="4">
        <v>1.05</v>
      </c>
      <c r="R31" s="4">
        <v>35.590000000000003</v>
      </c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</row>
    <row r="32" spans="2:37" ht="15" customHeight="1" x14ac:dyDescent="0.25">
      <c r="B32" s="9" t="s">
        <v>40</v>
      </c>
      <c r="C32" s="14">
        <v>1.1499999999999999</v>
      </c>
      <c r="D32" s="4">
        <v>1.1000000000000001</v>
      </c>
      <c r="E32" s="14">
        <v>1.1000000000000001</v>
      </c>
      <c r="F32" s="4">
        <v>1.1000000000000001</v>
      </c>
      <c r="G32" s="14">
        <v>2.3199999999999998</v>
      </c>
      <c r="H32" s="14">
        <v>2.5499999999999998</v>
      </c>
      <c r="I32" s="14">
        <v>2.27</v>
      </c>
      <c r="J32" s="14">
        <v>2.27</v>
      </c>
      <c r="K32" s="14">
        <v>2.66</v>
      </c>
      <c r="L32" s="14">
        <v>2.8</v>
      </c>
      <c r="M32" s="14">
        <v>2.5</v>
      </c>
      <c r="N32" s="14">
        <v>2.5</v>
      </c>
      <c r="O32" s="4">
        <v>0</v>
      </c>
      <c r="P32" s="4">
        <v>0</v>
      </c>
      <c r="Q32" s="4">
        <v>-0.3</v>
      </c>
      <c r="R32" s="4">
        <v>-10.71</v>
      </c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</row>
    <row r="33" spans="2:37" x14ac:dyDescent="0.25">
      <c r="B33" s="9" t="s">
        <v>31</v>
      </c>
      <c r="C33" s="14">
        <v>0.77</v>
      </c>
      <c r="D33" s="14">
        <v>1.88</v>
      </c>
      <c r="E33" s="14">
        <v>1.72</v>
      </c>
      <c r="F33" s="14">
        <v>1.72</v>
      </c>
      <c r="G33" s="14">
        <v>0.66</v>
      </c>
      <c r="H33" s="14">
        <v>1.1499999999999999</v>
      </c>
      <c r="I33" s="4">
        <v>0.99</v>
      </c>
      <c r="J33" s="4">
        <v>0.99</v>
      </c>
      <c r="K33" s="14">
        <v>0.51</v>
      </c>
      <c r="L33" s="14">
        <v>2.16</v>
      </c>
      <c r="M33" s="14">
        <v>1.7</v>
      </c>
      <c r="N33" s="14">
        <v>1.7</v>
      </c>
      <c r="O33" s="4">
        <v>0</v>
      </c>
      <c r="P33" s="4">
        <v>0</v>
      </c>
      <c r="Q33" s="4">
        <v>-0.46</v>
      </c>
      <c r="R33" s="4">
        <v>-21.1</v>
      </c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</row>
    <row r="34" spans="2:37" ht="15" customHeight="1" x14ac:dyDescent="0.25">
      <c r="B34" s="13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</row>
    <row r="35" spans="2:37" x14ac:dyDescent="0.25">
      <c r="B35" s="8" t="s">
        <v>42</v>
      </c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17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</row>
    <row r="36" spans="2:37" x14ac:dyDescent="0.25">
      <c r="B36" s="9" t="s">
        <v>14</v>
      </c>
      <c r="C36" s="14">
        <v>4.24</v>
      </c>
      <c r="D36" s="14">
        <v>4.43</v>
      </c>
      <c r="E36" s="14">
        <v>4.5</v>
      </c>
      <c r="F36" s="14">
        <v>4.5</v>
      </c>
      <c r="G36" s="14">
        <v>6.6</v>
      </c>
      <c r="H36" s="14">
        <v>5.44</v>
      </c>
      <c r="I36" s="14">
        <v>6.89</v>
      </c>
      <c r="J36" s="14">
        <v>7.44</v>
      </c>
      <c r="K36" s="14">
        <v>27.97</v>
      </c>
      <c r="L36" s="14">
        <v>24.12</v>
      </c>
      <c r="M36" s="14">
        <v>31</v>
      </c>
      <c r="N36" s="14">
        <v>33.5</v>
      </c>
      <c r="O36" s="4">
        <v>2.5</v>
      </c>
      <c r="P36" s="4">
        <v>8.06</v>
      </c>
      <c r="Q36" s="4">
        <v>9.39</v>
      </c>
      <c r="R36" s="4">
        <v>38.92</v>
      </c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</row>
    <row r="37" spans="2:37" x14ac:dyDescent="0.25">
      <c r="B37" s="9" t="s">
        <v>13</v>
      </c>
      <c r="C37" s="14">
        <v>2.78</v>
      </c>
      <c r="D37" s="14">
        <v>2.7</v>
      </c>
      <c r="E37" s="14">
        <v>2.4500000000000002</v>
      </c>
      <c r="F37" s="14">
        <v>2.35</v>
      </c>
      <c r="G37" s="14">
        <v>5.51</v>
      </c>
      <c r="H37" s="14">
        <v>4.9000000000000004</v>
      </c>
      <c r="I37" s="14">
        <v>4.49</v>
      </c>
      <c r="J37" s="14">
        <v>4.79</v>
      </c>
      <c r="K37" s="14">
        <v>15.31</v>
      </c>
      <c r="L37" s="14">
        <v>13.23</v>
      </c>
      <c r="M37" s="14">
        <v>11</v>
      </c>
      <c r="N37" s="14">
        <v>11.25</v>
      </c>
      <c r="O37" s="4">
        <v>0.25</v>
      </c>
      <c r="P37" s="4">
        <v>2.27</v>
      </c>
      <c r="Q37" s="4">
        <v>-1.98</v>
      </c>
      <c r="R37" s="4">
        <v>-14.96</v>
      </c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</row>
    <row r="38" spans="2:37" ht="15" customHeight="1" x14ac:dyDescent="0.25">
      <c r="B38" s="13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</row>
    <row r="39" spans="2:37" x14ac:dyDescent="0.25">
      <c r="B39" s="8" t="s">
        <v>46</v>
      </c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17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</row>
    <row r="40" spans="2:37" x14ac:dyDescent="0.25">
      <c r="B40" s="9" t="s">
        <v>2</v>
      </c>
      <c r="C40" s="14">
        <v>9.6300000000000008</v>
      </c>
      <c r="D40" s="14">
        <v>9.2200000000000006</v>
      </c>
      <c r="E40" s="14">
        <v>9.1999999999999993</v>
      </c>
      <c r="F40" s="14">
        <v>9.1999999999999993</v>
      </c>
      <c r="G40" s="14">
        <v>2.69</v>
      </c>
      <c r="H40" s="14">
        <v>3.12</v>
      </c>
      <c r="I40" s="14">
        <v>2.83</v>
      </c>
      <c r="J40" s="14">
        <v>2.83</v>
      </c>
      <c r="K40" s="14">
        <v>25.9</v>
      </c>
      <c r="L40" s="14">
        <v>28.72</v>
      </c>
      <c r="M40" s="14">
        <v>26</v>
      </c>
      <c r="N40" s="14">
        <v>26</v>
      </c>
      <c r="O40" s="4">
        <v>0</v>
      </c>
      <c r="P40" s="4">
        <v>0</v>
      </c>
      <c r="Q40" s="4">
        <v>-2.72</v>
      </c>
      <c r="R40" s="4">
        <v>-9.4700000000000006</v>
      </c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</row>
    <row r="41" spans="2:37" x14ac:dyDescent="0.25">
      <c r="B41" s="9" t="s">
        <v>43</v>
      </c>
      <c r="C41" s="14">
        <v>1.35</v>
      </c>
      <c r="D41" s="14">
        <v>1.23</v>
      </c>
      <c r="E41" s="14">
        <v>1.32</v>
      </c>
      <c r="F41" s="14">
        <v>1.32</v>
      </c>
      <c r="G41" s="14">
        <v>4.55</v>
      </c>
      <c r="H41" s="14">
        <v>4.63</v>
      </c>
      <c r="I41" s="14">
        <v>4.7699999999999996</v>
      </c>
      <c r="J41" s="14">
        <v>4.7699999999999996</v>
      </c>
      <c r="K41" s="4">
        <v>6.13</v>
      </c>
      <c r="L41" s="14">
        <v>5.7</v>
      </c>
      <c r="M41" s="14">
        <v>6.3</v>
      </c>
      <c r="N41" s="14">
        <v>6.3</v>
      </c>
      <c r="O41" s="4">
        <v>0</v>
      </c>
      <c r="P41" s="4">
        <v>0</v>
      </c>
      <c r="Q41" s="4">
        <v>0.6</v>
      </c>
      <c r="R41" s="4">
        <v>10.51</v>
      </c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</row>
    <row r="42" spans="2:37" x14ac:dyDescent="0.25">
      <c r="B42" s="9" t="s">
        <v>44</v>
      </c>
      <c r="C42" s="16">
        <v>0.89</v>
      </c>
      <c r="D42" s="16">
        <v>0.9</v>
      </c>
      <c r="E42" s="16">
        <v>0.9</v>
      </c>
      <c r="F42" s="16">
        <v>0.9</v>
      </c>
      <c r="G42" s="16">
        <v>2.62</v>
      </c>
      <c r="H42" s="16">
        <v>2.84</v>
      </c>
      <c r="I42" s="16">
        <v>2.83</v>
      </c>
      <c r="J42" s="16">
        <v>2.83</v>
      </c>
      <c r="K42" s="16">
        <v>2.34</v>
      </c>
      <c r="L42" s="16">
        <v>2.56</v>
      </c>
      <c r="M42" s="16">
        <v>2.5499999999999998</v>
      </c>
      <c r="N42" s="16">
        <v>2.5499999999999998</v>
      </c>
      <c r="O42" s="4">
        <v>0</v>
      </c>
      <c r="P42" s="4">
        <v>0</v>
      </c>
      <c r="Q42" s="4">
        <v>-0.01</v>
      </c>
      <c r="R42" s="4">
        <v>-0.2</v>
      </c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</row>
    <row r="43" spans="2:37" ht="15" customHeight="1" x14ac:dyDescent="0.25">
      <c r="B43" s="13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</row>
    <row r="44" spans="2:37" x14ac:dyDescent="0.25">
      <c r="B44" s="8" t="s">
        <v>45</v>
      </c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17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</row>
    <row r="45" spans="2:37" x14ac:dyDescent="0.25">
      <c r="B45" s="12" t="s">
        <v>22</v>
      </c>
      <c r="C45" s="4">
        <v>3.4</v>
      </c>
      <c r="D45" s="14">
        <v>3.45</v>
      </c>
      <c r="E45" s="14">
        <v>3.5</v>
      </c>
      <c r="F45" s="14">
        <v>3.5</v>
      </c>
      <c r="G45" s="14">
        <v>3.21</v>
      </c>
      <c r="H45" s="14">
        <v>3.3</v>
      </c>
      <c r="I45" s="14">
        <v>3.4</v>
      </c>
      <c r="J45" s="14">
        <v>3.4</v>
      </c>
      <c r="K45" s="14">
        <v>10.9</v>
      </c>
      <c r="L45" s="14">
        <v>11.4</v>
      </c>
      <c r="M45" s="14">
        <v>11.9</v>
      </c>
      <c r="N45" s="14">
        <v>11.9</v>
      </c>
      <c r="O45" s="4">
        <v>0</v>
      </c>
      <c r="P45" s="4">
        <v>0</v>
      </c>
      <c r="Q45" s="4">
        <v>0.5</v>
      </c>
      <c r="R45" s="4">
        <v>4.3899999999999997</v>
      </c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</row>
    <row r="46" spans="2:37" x14ac:dyDescent="0.25">
      <c r="B46" s="12" t="s">
        <v>28</v>
      </c>
      <c r="C46" s="14">
        <v>2.69</v>
      </c>
      <c r="D46" s="14">
        <v>2.6</v>
      </c>
      <c r="E46" s="14">
        <v>2.6</v>
      </c>
      <c r="F46" s="14">
        <v>2.6</v>
      </c>
      <c r="G46" s="14">
        <v>3.01</v>
      </c>
      <c r="H46" s="14">
        <v>3.08</v>
      </c>
      <c r="I46" s="14">
        <v>3.15</v>
      </c>
      <c r="J46" s="14">
        <v>3.15</v>
      </c>
      <c r="K46" s="14">
        <v>8.09</v>
      </c>
      <c r="L46" s="14">
        <v>7.98</v>
      </c>
      <c r="M46" s="14">
        <v>8.1999999999999993</v>
      </c>
      <c r="N46" s="14">
        <v>8.1999999999999993</v>
      </c>
      <c r="O46" s="4">
        <v>0</v>
      </c>
      <c r="P46" s="4">
        <v>0</v>
      </c>
      <c r="Q46" s="4">
        <v>0.22</v>
      </c>
      <c r="R46" s="4">
        <v>2.76</v>
      </c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</row>
    <row r="47" spans="2:37" x14ac:dyDescent="0.25">
      <c r="B47" s="12" t="s">
        <v>23</v>
      </c>
      <c r="C47" s="14">
        <v>1.1000000000000001</v>
      </c>
      <c r="D47" s="14">
        <v>1.05</v>
      </c>
      <c r="E47" s="14">
        <v>0.85</v>
      </c>
      <c r="F47" s="14">
        <v>0.85</v>
      </c>
      <c r="G47" s="14">
        <v>4.5999999999999996</v>
      </c>
      <c r="H47" s="14">
        <v>4.6500000000000004</v>
      </c>
      <c r="I47" s="14">
        <v>4.6500000000000004</v>
      </c>
      <c r="J47" s="14">
        <v>4.6500000000000004</v>
      </c>
      <c r="K47" s="14">
        <v>5.0599999999999996</v>
      </c>
      <c r="L47" s="14">
        <v>4.88</v>
      </c>
      <c r="M47" s="14">
        <v>3.95</v>
      </c>
      <c r="N47" s="14">
        <v>3.95</v>
      </c>
      <c r="O47" s="4">
        <v>0</v>
      </c>
      <c r="P47" s="4">
        <v>0</v>
      </c>
      <c r="Q47" s="4">
        <v>-0.93</v>
      </c>
      <c r="R47" s="4">
        <v>-19.059999999999999</v>
      </c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</row>
    <row r="48" spans="2:37" x14ac:dyDescent="0.25">
      <c r="B48" s="12" t="s">
        <v>29</v>
      </c>
      <c r="C48" s="14">
        <v>1.17</v>
      </c>
      <c r="D48" s="14">
        <v>1.1200000000000001</v>
      </c>
      <c r="E48" s="14">
        <v>1.1499999999999999</v>
      </c>
      <c r="F48" s="14">
        <v>1.1499999999999999</v>
      </c>
      <c r="G48" s="14">
        <v>4.45</v>
      </c>
      <c r="H48" s="14">
        <v>4.45</v>
      </c>
      <c r="I48" s="14">
        <v>4.46</v>
      </c>
      <c r="J48" s="14">
        <v>4.46</v>
      </c>
      <c r="K48" s="14">
        <v>5.2</v>
      </c>
      <c r="L48" s="14">
        <v>5</v>
      </c>
      <c r="M48" s="14">
        <v>5.13</v>
      </c>
      <c r="N48" s="14">
        <v>5.13</v>
      </c>
      <c r="O48" s="4">
        <v>0</v>
      </c>
      <c r="P48" s="4">
        <v>0</v>
      </c>
      <c r="Q48" s="4">
        <v>0.13</v>
      </c>
      <c r="R48" s="4">
        <v>2.6</v>
      </c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</row>
    <row r="49" spans="2:37" ht="15" customHeight="1" x14ac:dyDescent="0.25">
      <c r="B49" s="13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</row>
    <row r="50" spans="2:37" x14ac:dyDescent="0.25">
      <c r="B50" s="10" t="s">
        <v>27</v>
      </c>
      <c r="C50" s="14">
        <v>7.51</v>
      </c>
      <c r="D50" s="14">
        <v>7.32</v>
      </c>
      <c r="E50" s="14">
        <v>7.2</v>
      </c>
      <c r="F50" s="14">
        <v>7.2</v>
      </c>
      <c r="G50" s="14">
        <v>3.67</v>
      </c>
      <c r="H50" s="14">
        <v>3.75</v>
      </c>
      <c r="I50" s="14">
        <v>3.61</v>
      </c>
      <c r="J50" s="14">
        <v>3.61</v>
      </c>
      <c r="K50" s="14">
        <v>27.58</v>
      </c>
      <c r="L50" s="14">
        <v>27.45</v>
      </c>
      <c r="M50" s="14">
        <v>26</v>
      </c>
      <c r="N50" s="4">
        <v>26</v>
      </c>
      <c r="O50" s="4">
        <v>0</v>
      </c>
      <c r="P50" s="4">
        <v>0</v>
      </c>
      <c r="Q50" s="4">
        <v>-1.45</v>
      </c>
      <c r="R50" s="4">
        <v>-5.28</v>
      </c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</row>
    <row r="51" spans="2:37" ht="15" customHeight="1" x14ac:dyDescent="0.25">
      <c r="B51" s="13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</row>
    <row r="52" spans="2:37" x14ac:dyDescent="0.25">
      <c r="B52" s="10" t="s">
        <v>21</v>
      </c>
      <c r="C52" s="14">
        <v>1.41</v>
      </c>
      <c r="D52" s="14">
        <v>1.41</v>
      </c>
      <c r="E52" s="14">
        <v>1.45</v>
      </c>
      <c r="F52" s="14">
        <v>1.45</v>
      </c>
      <c r="G52" s="14">
        <v>9.82</v>
      </c>
      <c r="H52" s="14">
        <v>10.029999999999999</v>
      </c>
      <c r="I52" s="14">
        <v>10</v>
      </c>
      <c r="J52" s="14">
        <v>10</v>
      </c>
      <c r="K52" s="14">
        <v>13.89</v>
      </c>
      <c r="L52" s="14">
        <v>14.1</v>
      </c>
      <c r="M52" s="14">
        <v>14.5</v>
      </c>
      <c r="N52" s="14">
        <v>14.5</v>
      </c>
      <c r="O52" s="4">
        <v>0</v>
      </c>
      <c r="P52" s="4">
        <v>0</v>
      </c>
      <c r="Q52" s="4">
        <v>0.4</v>
      </c>
      <c r="R52" s="4">
        <v>2.84</v>
      </c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</row>
    <row r="53" spans="2:37" ht="15" customHeight="1" x14ac:dyDescent="0.25">
      <c r="B53" s="13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</row>
    <row r="54" spans="2:37" x14ac:dyDescent="0.25">
      <c r="B54" s="10" t="s">
        <v>15</v>
      </c>
      <c r="C54" s="14">
        <v>0.56999999999999995</v>
      </c>
      <c r="D54" s="14">
        <v>0.6</v>
      </c>
      <c r="E54" s="14">
        <v>0.53</v>
      </c>
      <c r="F54" s="14">
        <v>0.53</v>
      </c>
      <c r="G54" s="14">
        <v>9.65</v>
      </c>
      <c r="H54" s="14">
        <v>10</v>
      </c>
      <c r="I54" s="14">
        <v>10.38</v>
      </c>
      <c r="J54" s="14">
        <v>10.38</v>
      </c>
      <c r="K54" s="14">
        <v>5.5</v>
      </c>
      <c r="L54" s="14">
        <v>6</v>
      </c>
      <c r="M54" s="14">
        <v>5.5</v>
      </c>
      <c r="N54" s="14">
        <v>5.5</v>
      </c>
      <c r="O54" s="4">
        <v>0</v>
      </c>
      <c r="P54" s="4">
        <v>0</v>
      </c>
      <c r="Q54" s="4">
        <v>-0.5</v>
      </c>
      <c r="R54" s="4">
        <v>-8.33</v>
      </c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</row>
    <row r="55" spans="2:37" ht="15" customHeight="1" x14ac:dyDescent="0.25">
      <c r="B55" s="13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</row>
    <row r="56" spans="2:37" x14ac:dyDescent="0.25">
      <c r="B56" s="10" t="s">
        <v>17</v>
      </c>
      <c r="C56" s="4">
        <v>23.45</v>
      </c>
      <c r="D56" s="14">
        <v>23.61</v>
      </c>
      <c r="E56" s="14">
        <v>23.28</v>
      </c>
      <c r="F56" s="14">
        <v>23.21</v>
      </c>
      <c r="G56" s="14">
        <v>2.6</v>
      </c>
      <c r="H56" s="14">
        <v>2.5299999999999998</v>
      </c>
      <c r="I56" s="14">
        <v>2.68</v>
      </c>
      <c r="J56" s="14">
        <v>2.7</v>
      </c>
      <c r="K56" s="14">
        <v>60.86</v>
      </c>
      <c r="L56" s="14">
        <v>59.79</v>
      </c>
      <c r="M56" s="14">
        <v>62.33</v>
      </c>
      <c r="N56" s="14">
        <v>62.58</v>
      </c>
      <c r="O56" s="4">
        <v>0.25</v>
      </c>
      <c r="P56" s="4">
        <v>0.41</v>
      </c>
      <c r="Q56" s="4">
        <v>2.8</v>
      </c>
      <c r="R56" s="4">
        <v>4.67</v>
      </c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</row>
    <row r="59" spans="2:37" ht="15.75" x14ac:dyDescent="0.25">
      <c r="B59" s="29" t="s">
        <v>52</v>
      </c>
      <c r="C59" s="29"/>
      <c r="D59" s="29"/>
      <c r="E59" s="29"/>
      <c r="F59" s="29"/>
      <c r="G59" s="29"/>
      <c r="H59" s="29"/>
      <c r="I59" s="29"/>
    </row>
    <row r="60" spans="2:37" ht="15.75" x14ac:dyDescent="0.25">
      <c r="B60" s="29" t="s">
        <v>53</v>
      </c>
      <c r="C60" s="29"/>
      <c r="D60" s="29"/>
      <c r="E60" s="29"/>
      <c r="F60" s="29"/>
      <c r="G60" s="29"/>
      <c r="H60" s="29"/>
      <c r="I60" s="29"/>
    </row>
    <row r="61" spans="2:37" ht="15.75" x14ac:dyDescent="0.25">
      <c r="B61" s="30" t="s">
        <v>54</v>
      </c>
      <c r="C61" s="29"/>
      <c r="D61" s="29"/>
      <c r="E61" s="29"/>
      <c r="F61" s="29"/>
      <c r="G61" s="29"/>
      <c r="H61" s="29"/>
      <c r="I61" s="29"/>
    </row>
  </sheetData>
  <mergeCells count="17">
    <mergeCell ref="Q8:R8"/>
    <mergeCell ref="D8:D9"/>
    <mergeCell ref="H8:H9"/>
    <mergeCell ref="B6:R6"/>
    <mergeCell ref="B7:B9"/>
    <mergeCell ref="C7:F7"/>
    <mergeCell ref="G7:J7"/>
    <mergeCell ref="K7:N7"/>
    <mergeCell ref="O7:R7"/>
    <mergeCell ref="C8:C9"/>
    <mergeCell ref="E8:F8"/>
    <mergeCell ref="G8:G9"/>
    <mergeCell ref="I8:J8"/>
    <mergeCell ref="K8:K9"/>
    <mergeCell ref="L8:L9"/>
    <mergeCell ref="M8:N8"/>
    <mergeCell ref="O8:P8"/>
  </mergeCells>
  <hyperlinks>
    <hyperlink ref="B61" r:id="rId1" xr:uid="{F7160FD8-E4CB-4E22-8FEE-F9600BF930F8}"/>
  </hyperlinks>
  <pageMargins left="0.7" right="0.7" top="0.75" bottom="0.75" header="0.3" footer="0.3"/>
  <pageSetup orientation="portrait" verticalDpi="4294967293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Mauricio Quintana</dc:creator>
  <cp:lastModifiedBy>Mauricio Quintana</cp:lastModifiedBy>
  <dcterms:created xsi:type="dcterms:W3CDTF">2013-06-17T15:43:30Z</dcterms:created>
  <dcterms:modified xsi:type="dcterms:W3CDTF">2019-02-19T18:14:17Z</dcterms:modified>
</cp:coreProperties>
</file>